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<sst xmlns="http://schemas.openxmlformats.org/spreadsheetml/2006/main" count="93" uniqueCount="59">
  <si>
    <t>工事費内訳書</t>
  </si>
  <si>
    <t>住　　　　所</t>
  </si>
  <si>
    <t>商号又は名称</t>
  </si>
  <si>
    <t>代 表 者 名</t>
  </si>
  <si>
    <t>工 事 名</t>
  </si>
  <si>
    <t>Ｒ６徳土　冷田川　徳・問屋　河道掘削工事（１）（担い手確保型）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</si>
  <si>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</si>
  <si>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</si>
  <si>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</si>
  <si>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</si>
  <si>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</si>
  <si>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</si>
  <si>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</si>
  <si>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</si>
  <si>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</si>
  <si>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</si>
  <si>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河床等掘削</t>
  </si>
  <si>
    <t>m3</t>
  </si>
  <si>
    <t>残土処理工</t>
  </si>
  <si>
    <t>攪拌混合</t>
  </si>
  <si>
    <t xml:space="preserve">積込(ﾙｰｽﾞ)　</t>
  </si>
  <si>
    <t>土砂等運搬
　現場～仮置場</t>
  </si>
  <si>
    <t>土砂等運搬
　仮置場～処分場</t>
  </si>
  <si>
    <t>残土等処分</t>
  </si>
  <si>
    <t>仮設工</t>
  </si>
  <si>
    <t>工事用道路工</t>
  </si>
  <si>
    <t>工事用道路盛土</t>
  </si>
  <si>
    <t>工事用道路撤去</t>
  </si>
  <si>
    <t>敷鉄板</t>
  </si>
  <si>
    <t>m2</t>
  </si>
  <si>
    <t>土のう
　製作･設置･撤去</t>
  </si>
  <si>
    <t>袋</t>
  </si>
  <si>
    <t>土のう袋処分</t>
  </si>
  <si>
    <t>t</t>
  </si>
  <si>
    <t>河川維持</t>
  </si>
  <si>
    <t>除草工</t>
  </si>
  <si>
    <t>堤防除草工</t>
  </si>
  <si>
    <t>堤防除草(複合)</t>
  </si>
  <si>
    <t>運搬(堤防除草)</t>
  </si>
  <si>
    <t>千m2</t>
  </si>
  <si>
    <t>除草処分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</si>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</sst>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270.0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G15+G16+G17+G18+G19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270.0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70.0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340.0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340.0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340.0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G22+G23+G24+G25+G26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610.0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17</v>
      </c>
      <c r="F23" s="13" t="n">
        <v>360.0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29</v>
      </c>
      <c r="F24" s="13" t="n">
        <v>600.0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31</v>
      </c>
      <c r="F25" s="13" t="n">
        <v>200.0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33</v>
      </c>
      <c r="F26" s="13" t="n">
        <v>6.0</v>
      </c>
      <c r="G26" s="16"/>
      <c r="I26" s="17" t="n">
        <v>17.0</v>
      </c>
      <c r="J26" s="18" t="n">
        <v>4.0</v>
      </c>
    </row>
    <row r="27" ht="42.0" customHeight="true">
      <c r="A27" s="10" t="s">
        <v>34</v>
      </c>
      <c r="B27" s="11"/>
      <c r="C27" s="11"/>
      <c r="D27" s="11"/>
      <c r="E27" s="12" t="s">
        <v>13</v>
      </c>
      <c r="F27" s="13" t="n">
        <v>1.0</v>
      </c>
      <c r="G27" s="15">
        <f>G28+G33</f>
      </c>
      <c r="I27" s="17" t="n">
        <v>18.0</v>
      </c>
      <c r="J27" s="18" t="n">
        <v>1.0</v>
      </c>
    </row>
    <row r="28" ht="42.0" customHeight="true">
      <c r="A28" s="10"/>
      <c r="B28" s="11" t="s">
        <v>35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36</v>
      </c>
      <c r="D29" s="11"/>
      <c r="E29" s="12" t="s">
        <v>13</v>
      </c>
      <c r="F29" s="13" t="n">
        <v>1.0</v>
      </c>
      <c r="G29" s="15">
        <f>G30+G31+G32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37</v>
      </c>
      <c r="E30" s="12" t="s">
        <v>29</v>
      </c>
      <c r="F30" s="13" t="n">
        <v>1000.0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38</v>
      </c>
      <c r="E31" s="12" t="s">
        <v>39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40</v>
      </c>
      <c r="E32" s="12" t="s">
        <v>29</v>
      </c>
      <c r="F32" s="13" t="n">
        <v>1000.0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24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41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42</v>
      </c>
      <c r="E35" s="12" t="s">
        <v>43</v>
      </c>
      <c r="F35" s="13" t="n">
        <v>45.0</v>
      </c>
      <c r="G35" s="16"/>
      <c r="I35" s="17" t="n">
        <v>26.0</v>
      </c>
      <c r="J35" s="18" t="n">
        <v>4.0</v>
      </c>
    </row>
    <row r="36" ht="42.0" customHeight="true">
      <c r="A36" s="10" t="s">
        <v>44</v>
      </c>
      <c r="B36" s="11"/>
      <c r="C36" s="11"/>
      <c r="D36" s="11"/>
      <c r="E36" s="12" t="s">
        <v>13</v>
      </c>
      <c r="F36" s="13" t="n">
        <v>1.0</v>
      </c>
      <c r="G36" s="15">
        <f>G11+G20+G28+G33</f>
      </c>
      <c r="I36" s="17" t="n">
        <v>27.0</v>
      </c>
      <c r="J36" s="18" t="n">
        <v>20.0</v>
      </c>
    </row>
    <row r="37" ht="42.0" customHeight="true">
      <c r="A37" s="10" t="s">
        <v>45</v>
      </c>
      <c r="B37" s="11"/>
      <c r="C37" s="11"/>
      <c r="D37" s="11"/>
      <c r="E37" s="12" t="s">
        <v>13</v>
      </c>
      <c r="F37" s="13" t="n">
        <v>1.0</v>
      </c>
      <c r="G37" s="15">
        <f>G38+G43</f>
      </c>
      <c r="I37" s="17" t="n">
        <v>28.0</v>
      </c>
      <c r="J37" s="18" t="n">
        <v>200.0</v>
      </c>
    </row>
    <row r="38" ht="42.0" customHeight="true">
      <c r="A38" s="10"/>
      <c r="B38" s="11" t="s">
        <v>46</v>
      </c>
      <c r="C38" s="11"/>
      <c r="D38" s="11"/>
      <c r="E38" s="12" t="s">
        <v>13</v>
      </c>
      <c r="F38" s="13" t="n">
        <v>1.0</v>
      </c>
      <c r="G38" s="15">
        <f>G39+G41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47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48</v>
      </c>
      <c r="E40" s="12" t="s">
        <v>33</v>
      </c>
      <c r="F40" s="13" t="n">
        <v>107.0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49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50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51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52</v>
      </c>
      <c r="B44" s="11"/>
      <c r="C44" s="11"/>
      <c r="D44" s="11"/>
      <c r="E44" s="12" t="s">
        <v>13</v>
      </c>
      <c r="F44" s="13" t="n">
        <v>1.0</v>
      </c>
      <c r="G44" s="15">
        <f>G36+G37</f>
      </c>
      <c r="I44" s="17" t="n">
        <v>35.0</v>
      </c>
      <c r="J44" s="18"/>
    </row>
    <row r="45" ht="42.0" customHeight="true">
      <c r="A45" s="10"/>
      <c r="B45" s="11" t="s">
        <v>53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210.0</v>
      </c>
    </row>
    <row r="46" ht="42.0" customHeight="true">
      <c r="A46" s="10" t="s">
        <v>54</v>
      </c>
      <c r="B46" s="11"/>
      <c r="C46" s="11"/>
      <c r="D46" s="11"/>
      <c r="E46" s="12" t="s">
        <v>13</v>
      </c>
      <c r="F46" s="13" t="n">
        <v>1.0</v>
      </c>
      <c r="G46" s="15">
        <f>G36+G37+G45</f>
      </c>
      <c r="I46" s="17" t="n">
        <v>37.0</v>
      </c>
      <c r="J46" s="18"/>
    </row>
    <row r="47" ht="42.0" customHeight="true">
      <c r="A47" s="10"/>
      <c r="B47" s="11" t="s">
        <v>55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220.0</v>
      </c>
    </row>
    <row r="48" ht="42.0" customHeight="true">
      <c r="A48" s="10" t="s">
        <v>56</v>
      </c>
      <c r="B48" s="11"/>
      <c r="C48" s="11"/>
      <c r="D48" s="11"/>
      <c r="E48" s="12" t="s">
        <v>13</v>
      </c>
      <c r="F48" s="13" t="n">
        <v>1.0</v>
      </c>
      <c r="G48" s="15">
        <f>G46+G47</f>
      </c>
      <c r="I48" s="17" t="n">
        <v>39.0</v>
      </c>
      <c r="J48" s="18" t="n">
        <v>30.0</v>
      </c>
    </row>
    <row r="49" ht="42.0" customHeight="true">
      <c r="A49" s="19" t="s">
        <v>57</v>
      </c>
      <c r="B49" s="20"/>
      <c r="C49" s="20"/>
      <c r="D49" s="20"/>
      <c r="E49" s="21" t="s">
        <v>58</v>
      </c>
      <c r="F49" s="22" t="s">
        <v>58</v>
      </c>
      <c r="G49" s="24">
        <f>G48</f>
      </c>
      <c r="I49" s="26" t="n">
        <v>40.0</v>
      </c>
      <c r="J4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D18"/>
    <mergeCell ref="D19"/>
    <mergeCell ref="B20:D20"/>
    <mergeCell ref="C21:D21"/>
    <mergeCell ref="D22"/>
    <mergeCell ref="D23"/>
    <mergeCell ref="D24"/>
    <mergeCell ref="D25"/>
    <mergeCell ref="D26"/>
    <mergeCell ref="A27:D27"/>
    <mergeCell ref="B28:D28"/>
    <mergeCell ref="C29:D29"/>
    <mergeCell ref="D30"/>
    <mergeCell ref="D31"/>
    <mergeCell ref="D32"/>
    <mergeCell ref="B33:D33"/>
    <mergeCell ref="C34:D34"/>
    <mergeCell ref="D35"/>
    <mergeCell ref="A36:D36"/>
    <mergeCell ref="A37:D37"/>
    <mergeCell ref="B38:D38"/>
    <mergeCell ref="C39:D39"/>
    <mergeCell ref="D40"/>
    <mergeCell ref="C41:D41"/>
    <mergeCell ref="D42"/>
    <mergeCell ref="B43:D43"/>
    <mergeCell ref="A44:D44"/>
    <mergeCell ref="B45:D45"/>
    <mergeCell ref="A46:D46"/>
    <mergeCell ref="B47:D47"/>
    <mergeCell ref="A48:D48"/>
    <mergeCell ref="A49:D4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2024-10-17T07:32:16Z</dcterms:created>
  <dc:creator>Apache POI</dc:creator>
</cp:coreProperties>
</file>